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720" windowHeight="12315"/>
  </bookViews>
  <sheets>
    <sheet name="PB2" sheetId="1" r:id="rId1"/>
  </sheets>
  <calcPr calcId="144525"/>
</workbook>
</file>

<file path=xl/calcChain.xml><?xml version="1.0" encoding="utf-8"?>
<calcChain xmlns="http://schemas.openxmlformats.org/spreadsheetml/2006/main">
  <c r="H58" i="1" l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</calcChain>
</file>

<file path=xl/sharedStrings.xml><?xml version="1.0" encoding="utf-8"?>
<sst xmlns="http://schemas.openxmlformats.org/spreadsheetml/2006/main" count="354" uniqueCount="148">
  <si>
    <t>19,8</t>
  </si>
  <si>
    <t>380</t>
  </si>
  <si>
    <t>400</t>
  </si>
  <si>
    <t>HPU-RSP</t>
  </si>
  <si>
    <t>NBR</t>
  </si>
  <si>
    <t>VİTON</t>
  </si>
  <si>
    <t>PB2.0061</t>
  </si>
  <si>
    <t>11,5</t>
  </si>
  <si>
    <t>PB2.0060</t>
  </si>
  <si>
    <t>12</t>
  </si>
  <si>
    <t>330</t>
  </si>
  <si>
    <t>355</t>
  </si>
  <si>
    <t>PB2.0059</t>
  </si>
  <si>
    <t>PB2.0058</t>
  </si>
  <si>
    <t>PB2.0057</t>
  </si>
  <si>
    <t>PB2.0056</t>
  </si>
  <si>
    <t>PB2.0055</t>
  </si>
  <si>
    <t>PB2.0054</t>
  </si>
  <si>
    <t>8,5</t>
  </si>
  <si>
    <t>180</t>
  </si>
  <si>
    <t>200</t>
  </si>
  <si>
    <t>PB2.0053</t>
  </si>
  <si>
    <t>14</t>
  </si>
  <si>
    <t>168</t>
  </si>
  <si>
    <t>PB2.0052</t>
  </si>
  <si>
    <t>10</t>
  </si>
  <si>
    <t>145</t>
  </si>
  <si>
    <t>160</t>
  </si>
  <si>
    <t>PB2.0051</t>
  </si>
  <si>
    <t>PB2.0050</t>
  </si>
  <si>
    <t>16</t>
  </si>
  <si>
    <t>135</t>
  </si>
  <si>
    <t>PB2.0049</t>
  </si>
  <si>
    <t>18</t>
  </si>
  <si>
    <t>136</t>
  </si>
  <si>
    <t>150</t>
  </si>
  <si>
    <t>PB2.0048</t>
  </si>
  <si>
    <t>PB2.0047</t>
  </si>
  <si>
    <t>PB2.0046</t>
  </si>
  <si>
    <t>PB2.0045</t>
  </si>
  <si>
    <t>PB2.0044</t>
  </si>
  <si>
    <t>13</t>
  </si>
  <si>
    <t>115</t>
  </si>
  <si>
    <t>125</t>
  </si>
  <si>
    <t>PB2.0043</t>
  </si>
  <si>
    <t>PB2.0042</t>
  </si>
  <si>
    <t>105</t>
  </si>
  <si>
    <t>PB2.0041</t>
  </si>
  <si>
    <t>PB2.0040</t>
  </si>
  <si>
    <t>PB2.0039</t>
  </si>
  <si>
    <t>PB2.0038</t>
  </si>
  <si>
    <t>8</t>
  </si>
  <si>
    <t>88</t>
  </si>
  <si>
    <t>102</t>
  </si>
  <si>
    <t>PB2.0037</t>
  </si>
  <si>
    <t>9,5</t>
  </si>
  <si>
    <t>100</t>
  </si>
  <si>
    <t>PB2.0036</t>
  </si>
  <si>
    <t>PB2.0035</t>
  </si>
  <si>
    <t>85</t>
  </si>
  <si>
    <t>PB2.0034</t>
  </si>
  <si>
    <t>76</t>
  </si>
  <si>
    <t>92</t>
  </si>
  <si>
    <t>PB2.0033</t>
  </si>
  <si>
    <t>6</t>
  </si>
  <si>
    <t>80</t>
  </si>
  <si>
    <t>90</t>
  </si>
  <si>
    <t>PB2.0032</t>
  </si>
  <si>
    <t>PB2.0031</t>
  </si>
  <si>
    <t>9,52</t>
  </si>
  <si>
    <t>73,03</t>
  </si>
  <si>
    <t>85,73</t>
  </si>
  <si>
    <t>PB2.0030</t>
  </si>
  <si>
    <t>PB2.0029</t>
  </si>
  <si>
    <t>14,5</t>
  </si>
  <si>
    <t>PB2.0028</t>
  </si>
  <si>
    <t>PB2.0027</t>
  </si>
  <si>
    <t>6,5</t>
  </si>
  <si>
    <t>61</t>
  </si>
  <si>
    <t>74</t>
  </si>
  <si>
    <t>PB2.0026</t>
  </si>
  <si>
    <t>PB2.0025</t>
  </si>
  <si>
    <t>54</t>
  </si>
  <si>
    <t>70</t>
  </si>
  <si>
    <t>PB2.0024</t>
  </si>
  <si>
    <t>7,93</t>
  </si>
  <si>
    <t>53,98</t>
  </si>
  <si>
    <t>69,85</t>
  </si>
  <si>
    <t>PB2.0023</t>
  </si>
  <si>
    <t>52</t>
  </si>
  <si>
    <t>68</t>
  </si>
  <si>
    <t>PB2.0022</t>
  </si>
  <si>
    <t>6,2</t>
  </si>
  <si>
    <t>53</t>
  </si>
  <si>
    <t>65</t>
  </si>
  <si>
    <t>PB2.0021</t>
  </si>
  <si>
    <t>PB2.0020</t>
  </si>
  <si>
    <t>15</t>
  </si>
  <si>
    <t>51</t>
  </si>
  <si>
    <t>63</t>
  </si>
  <si>
    <t>PB2.0019</t>
  </si>
  <si>
    <t>7,5</t>
  </si>
  <si>
    <t>50</t>
  </si>
  <si>
    <t>PB2.0018</t>
  </si>
  <si>
    <t>4,2</t>
  </si>
  <si>
    <t>62</t>
  </si>
  <si>
    <t>PB2.0017</t>
  </si>
  <si>
    <t>6,35</t>
  </si>
  <si>
    <t>47,63</t>
  </si>
  <si>
    <t>60,33</t>
  </si>
  <si>
    <t>PB2.0016</t>
  </si>
  <si>
    <t>PB2.0015</t>
  </si>
  <si>
    <t>45</t>
  </si>
  <si>
    <t>58</t>
  </si>
  <si>
    <t>PB2.0014</t>
  </si>
  <si>
    <t>38</t>
  </si>
  <si>
    <t>PB2.0013</t>
  </si>
  <si>
    <t>PB2.0012</t>
  </si>
  <si>
    <t>PB2.0011</t>
  </si>
  <si>
    <t>28</t>
  </si>
  <si>
    <t>40</t>
  </si>
  <si>
    <t>PB2.0010</t>
  </si>
  <si>
    <t>27</t>
  </si>
  <si>
    <t>33,5</t>
  </si>
  <si>
    <t>PB2.0009</t>
  </si>
  <si>
    <t>3</t>
  </si>
  <si>
    <t>23,5</t>
  </si>
  <si>
    <t>32</t>
  </si>
  <si>
    <t>PB2.0008</t>
  </si>
  <si>
    <t>19,05</t>
  </si>
  <si>
    <t>31,75</t>
  </si>
  <si>
    <t>PB2.0007</t>
  </si>
  <si>
    <t>PB2.0006</t>
  </si>
  <si>
    <t>3,8</t>
  </si>
  <si>
    <t>PB2.0005</t>
  </si>
  <si>
    <t>PB2.0004</t>
  </si>
  <si>
    <t>PB2.0003</t>
  </si>
  <si>
    <t>PB2.0002</t>
  </si>
  <si>
    <t>PB2.0001</t>
  </si>
  <si>
    <t>L</t>
  </si>
  <si>
    <t>H</t>
  </si>
  <si>
    <t>Φd</t>
  </si>
  <si>
    <t>ΦD</t>
  </si>
  <si>
    <t>POLİÜRETAN</t>
  </si>
  <si>
    <t>Polilas No</t>
  </si>
  <si>
    <t xml:space="preserve"> PB2 PİSTON NUTRING</t>
  </si>
  <si>
    <t>U-CUP (NBR) PISTON PB2</t>
  </si>
  <si>
    <t>U-CONTA (NBR) PİSTON PB2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</si>
</sst>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2" fillId="0" borderId="0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</xdr:rowOff>
    </xdr:from>
    <xdr:to>
      <xdr:col>5</xdr:col>
      <xdr:colOff>342900</xdr:colOff>
      <xdr:row>28</xdr:row>
      <xdr:rowOff>9525</xdr:rowOff>
    </xdr:to>
    <xdr:sp macro="" textlink="">
      <xdr:nvSpPr>
        <xdr:cNvPr id="2" name="Metin kutusu 1"/>
        <xdr:cNvSpPr txBox="1"/>
      </xdr:nvSpPr>
      <xdr:spPr>
        <a:xfrm>
          <a:off x="0" y="3810001"/>
          <a:ext cx="3390900" cy="1533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Tanım</a:t>
          </a:r>
        </a:p>
        <a:p>
          <a:r>
            <a:rPr lang="tr-TR" sz="1100"/>
            <a:t>     Üretim programımızda</a:t>
          </a:r>
          <a:r>
            <a:rPr lang="tr-TR" sz="1100" baseline="0"/>
            <a:t> bulunan bu tip (PB2) piston sızdırmazlık elemanı olup; hidrolik ve pnömatik silindirlerin piston başlarının sızdırmazlığında kullanılır.</a:t>
          </a:r>
        </a:p>
        <a:p>
          <a:r>
            <a:rPr lang="tr-TR" sz="1100" baseline="0"/>
            <a:t>     Malzemenin hareketli olan dış kenarı, diğer kenara göre daha kısadır. Bu özellik; malzemenin yağı içine alma kabiliyetini arttırmakta ve sürtünmeyi de azaltmaktadır.</a:t>
          </a:r>
          <a:endParaRPr lang="tr-TR" sz="1100"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5</xdr:col>
      <xdr:colOff>323850</xdr:colOff>
      <xdr:row>34</xdr:row>
      <xdr:rowOff>0</xdr:rowOff>
    </xdr:to>
    <xdr:sp macro="" textlink="">
      <xdr:nvSpPr>
        <xdr:cNvPr id="3" name="Metin kutusu 2"/>
        <xdr:cNvSpPr txBox="1"/>
      </xdr:nvSpPr>
      <xdr:spPr>
        <a:xfrm>
          <a:off x="0" y="5524500"/>
          <a:ext cx="33718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Avantajları.</a:t>
          </a:r>
        </a:p>
        <a:p>
          <a:r>
            <a:rPr lang="tr-TR" sz="1100"/>
            <a:t>-Kolay monte edilebilmesi.</a:t>
          </a:r>
        </a:p>
        <a:p>
          <a:r>
            <a:rPr lang="tr-TR" sz="1100"/>
            <a:t>-Küçük</a:t>
          </a:r>
          <a:r>
            <a:rPr lang="tr-TR" sz="1100" baseline="0"/>
            <a:t> montaj aralığı.</a:t>
          </a:r>
          <a:endParaRPr lang="tr-TR" sz="1100"/>
        </a:p>
        <a:p>
          <a:r>
            <a:rPr lang="tr-TR" sz="1100"/>
            <a:t>-Düşük</a:t>
          </a:r>
          <a:r>
            <a:rPr lang="tr-TR" sz="1100" baseline="0"/>
            <a:t> sürtünme özelliği.</a:t>
          </a:r>
        </a:p>
        <a:p>
          <a:r>
            <a:rPr lang="tr-TR" sz="1100" baseline="0"/>
            <a:t>-İyi sızdırmazlık özelliği.</a:t>
          </a:r>
          <a:endParaRPr lang="tr-TR" sz="1100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5</xdr:col>
      <xdr:colOff>247650</xdr:colOff>
      <xdr:row>41</xdr:row>
      <xdr:rowOff>0</xdr:rowOff>
    </xdr:to>
    <xdr:sp macro="" textlink="">
      <xdr:nvSpPr>
        <xdr:cNvPr id="4" name="Metin kutusu 3"/>
        <xdr:cNvSpPr txBox="1"/>
      </xdr:nvSpPr>
      <xdr:spPr>
        <a:xfrm>
          <a:off x="0" y="6667500"/>
          <a:ext cx="32956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Standart Malzemeler.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Sızdırmazlık ringi : Standart NBR.</a:t>
          </a:r>
          <a:endParaRPr lang="tr-TR"/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Yüksek sıcaklık ve özel kimyasal ortamlar için VİTON , yüksek performans için HPU ve yüksek hızlarda çalışma için RSP olarakta üretimimiz mevcuttur.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5</xdr:col>
      <xdr:colOff>304800</xdr:colOff>
      <xdr:row>48</xdr:row>
      <xdr:rowOff>9525</xdr:rowOff>
    </xdr:to>
    <xdr:sp macro="" textlink="">
      <xdr:nvSpPr>
        <xdr:cNvPr id="5" name="Metin kutusu 4"/>
        <xdr:cNvSpPr txBox="1"/>
      </xdr:nvSpPr>
      <xdr:spPr>
        <a:xfrm>
          <a:off x="0" y="8001000"/>
          <a:ext cx="335280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Yüzey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Pürüzlülüğü.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Ra  µm         Rt  µm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Dinamik Sızdırmazlık Yüzeyi        0.1 .... 0.4      4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Statik Sızdırmazlık Yüzeyi            1.8 max        10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Yanal Yüzey                                    3.2 max.      16 max.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5</xdr:col>
      <xdr:colOff>314325</xdr:colOff>
      <xdr:row>53</xdr:row>
      <xdr:rowOff>180975</xdr:rowOff>
    </xdr:to>
    <xdr:sp macro="" textlink="">
      <xdr:nvSpPr>
        <xdr:cNvPr id="6" name="Metin kutusu 5"/>
        <xdr:cNvSpPr txBox="1"/>
      </xdr:nvSpPr>
      <xdr:spPr>
        <a:xfrm>
          <a:off x="0" y="9334500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Uygulama Aralığı.</a:t>
          </a:r>
        </a:p>
        <a:p>
          <a:r>
            <a:rPr lang="tr-TR" sz="1100"/>
            <a:t>Basınç           :</a:t>
          </a:r>
          <a:r>
            <a:rPr lang="tr-TR" sz="1100" baseline="0"/>
            <a:t>     ≤ 160 bar.</a:t>
          </a:r>
          <a:endParaRPr lang="tr-TR" sz="1100"/>
        </a:p>
        <a:p>
          <a:r>
            <a:rPr lang="tr-TR" sz="1100"/>
            <a:t>Sıcaklık         :     -30.....+100 °C.</a:t>
          </a:r>
        </a:p>
        <a:p>
          <a:r>
            <a:rPr lang="tr-TR" sz="1100"/>
            <a:t>Kayma</a:t>
          </a:r>
          <a:r>
            <a:rPr lang="tr-TR" sz="1100" baseline="0"/>
            <a:t> Hızı   :     ≤ 0.5 m/sn.</a:t>
          </a:r>
          <a:endParaRPr lang="tr-TR" sz="1100"/>
        </a:p>
      </xdr:txBody>
    </xdr:sp>
    <xdr:clientData/>
  </xdr:twoCellAnchor>
  <xdr:twoCellAnchor>
    <xdr:from>
      <xdr:col>6</xdr:col>
      <xdr:colOff>0</xdr:colOff>
      <xdr:row>20</xdr:row>
      <xdr:rowOff>0</xdr:rowOff>
    </xdr:from>
    <xdr:to>
      <xdr:col>11</xdr:col>
      <xdr:colOff>342900</xdr:colOff>
      <xdr:row>28</xdr:row>
      <xdr:rowOff>0</xdr:rowOff>
    </xdr:to>
    <xdr:sp macro="" textlink="">
      <xdr:nvSpPr>
        <xdr:cNvPr id="7" name="Metin kutusu 6"/>
        <xdr:cNvSpPr txBox="1"/>
      </xdr:nvSpPr>
      <xdr:spPr>
        <a:xfrm>
          <a:off x="3657600" y="3810000"/>
          <a:ext cx="33909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Definition</a:t>
          </a:r>
        </a:p>
        <a:p>
          <a:r>
            <a:rPr lang="tr-TR" sz="1100"/>
            <a:t>     This profile (PB2)</a:t>
          </a:r>
          <a:r>
            <a:rPr lang="tr-TR" sz="1100" baseline="0"/>
            <a:t> which is in our production program, is mainly used to seal piston heads of hydraulic and pnomatic cylinders. </a:t>
          </a:r>
        </a:p>
        <a:p>
          <a:r>
            <a:rPr lang="tr-TR" sz="1100" baseline="0"/>
            <a:t>     The active outside edge is shorter than the other edge. This property enhances the efficiency of absorbing the oil and reduces the friction.</a:t>
          </a:r>
          <a:endParaRPr lang="tr-TR" sz="1100"/>
        </a:p>
      </xdr:txBody>
    </xdr:sp>
    <xdr:clientData/>
  </xdr:twoCellAnchor>
  <xdr:twoCellAnchor>
    <xdr:from>
      <xdr:col>6</xdr:col>
      <xdr:colOff>0</xdr:colOff>
      <xdr:row>29</xdr:row>
      <xdr:rowOff>0</xdr:rowOff>
    </xdr:from>
    <xdr:to>
      <xdr:col>11</xdr:col>
      <xdr:colOff>323850</xdr:colOff>
      <xdr:row>34</xdr:row>
      <xdr:rowOff>0</xdr:rowOff>
    </xdr:to>
    <xdr:sp macro="" textlink="">
      <xdr:nvSpPr>
        <xdr:cNvPr id="8" name="Metin kutusu 7"/>
        <xdr:cNvSpPr txBox="1"/>
      </xdr:nvSpPr>
      <xdr:spPr>
        <a:xfrm>
          <a:off x="3657600" y="5524500"/>
          <a:ext cx="33718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Advantages.</a:t>
          </a:r>
        </a:p>
        <a:p>
          <a:r>
            <a:rPr lang="tr-TR" sz="1100"/>
            <a:t>-Easy to fit.</a:t>
          </a:r>
        </a:p>
        <a:p>
          <a:r>
            <a:rPr lang="tr-TR" sz="1100"/>
            <a:t>-Simple</a:t>
          </a:r>
          <a:r>
            <a:rPr lang="tr-TR" sz="1100" baseline="0"/>
            <a:t> fitting areas.</a:t>
          </a:r>
          <a:endParaRPr lang="tr-TR" sz="1100"/>
        </a:p>
        <a:p>
          <a:r>
            <a:rPr lang="tr-TR" sz="1100"/>
            <a:t>-Low</a:t>
          </a:r>
          <a:r>
            <a:rPr lang="tr-TR" sz="1100" baseline="0"/>
            <a:t> friction</a:t>
          </a:r>
          <a:r>
            <a:rPr lang="tr-TR" sz="1100"/>
            <a:t>.</a:t>
          </a:r>
          <a:endParaRPr lang="tr-TR" sz="1100" baseline="0"/>
        </a:p>
        <a:p>
          <a:r>
            <a:rPr lang="tr-TR" sz="1100" baseline="0"/>
            <a:t>-Good sealing effect.</a:t>
          </a:r>
          <a:endParaRPr lang="tr-TR" sz="1100"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11</xdr:col>
      <xdr:colOff>247650</xdr:colOff>
      <xdr:row>41</xdr:row>
      <xdr:rowOff>0</xdr:rowOff>
    </xdr:to>
    <xdr:sp macro="" textlink="">
      <xdr:nvSpPr>
        <xdr:cNvPr id="9" name="Metin kutusu 8"/>
        <xdr:cNvSpPr txBox="1"/>
      </xdr:nvSpPr>
      <xdr:spPr>
        <a:xfrm>
          <a:off x="3657600" y="6667500"/>
          <a:ext cx="32956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Standard Materials.</a:t>
          </a: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Sealing ring : Standart NBR.</a:t>
          </a:r>
          <a:endParaRPr lang="tr-TR"/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For high temperatures and special chemical mediums can be produced with VITON, or HPU for high performance and RSP for high speed operation.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11</xdr:col>
      <xdr:colOff>342900</xdr:colOff>
      <xdr:row>47</xdr:row>
      <xdr:rowOff>180975</xdr:rowOff>
    </xdr:to>
    <xdr:sp macro="" textlink="">
      <xdr:nvSpPr>
        <xdr:cNvPr id="10" name="Metin kutusu 9"/>
        <xdr:cNvSpPr txBox="1"/>
      </xdr:nvSpPr>
      <xdr:spPr>
        <a:xfrm>
          <a:off x="3657600" y="8001000"/>
          <a:ext cx="3390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Surface Finish.</a:t>
          </a:r>
          <a:endParaRPr lang="tr-TR" sz="1100" b="1" baseline="0"/>
        </a:p>
        <a:p>
          <a:r>
            <a:rPr lang="tr-TR" sz="1100" baseline="0"/>
            <a:t>                                                           Ra  µm         Rt  µm</a:t>
          </a:r>
        </a:p>
        <a:p>
          <a:r>
            <a:rPr lang="tr-TR" sz="1100" baseline="0"/>
            <a:t>Dynamic Sealing Sufaces             0.1 .... 0.4      4 max.</a:t>
          </a:r>
        </a:p>
        <a:p>
          <a:r>
            <a:rPr lang="tr-TR" sz="1100" baseline="0"/>
            <a:t>Static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Sufaces                  </a:t>
          </a:r>
          <a:r>
            <a:rPr lang="tr-TR" sz="1100" baseline="0"/>
            <a:t>1.8 max        10 max.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Sealing Sufaces                     </a:t>
          </a:r>
          <a:r>
            <a:rPr lang="tr-TR" sz="1100" baseline="0"/>
            <a:t>3.2 max.      16 max.</a:t>
          </a:r>
          <a:endParaRPr lang="tr-TR" sz="1100"/>
        </a:p>
      </xdr:txBody>
    </xdr:sp>
    <xdr:clientData/>
  </xdr:twoCellAnchor>
  <xdr:twoCellAnchor>
    <xdr:from>
      <xdr:col>6</xdr:col>
      <xdr:colOff>0</xdr:colOff>
      <xdr:row>49</xdr:row>
      <xdr:rowOff>0</xdr:rowOff>
    </xdr:from>
    <xdr:to>
      <xdr:col>11</xdr:col>
      <xdr:colOff>314325</xdr:colOff>
      <xdr:row>53</xdr:row>
      <xdr:rowOff>180975</xdr:rowOff>
    </xdr:to>
    <xdr:sp macro="" textlink="">
      <xdr:nvSpPr>
        <xdr:cNvPr id="11" name="Metin kutusu 10"/>
        <xdr:cNvSpPr txBox="1"/>
      </xdr:nvSpPr>
      <xdr:spPr>
        <a:xfrm>
          <a:off x="3657600" y="9334500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Application</a:t>
          </a:r>
          <a:r>
            <a:rPr lang="tr-TR" sz="1100" b="1" baseline="0"/>
            <a:t> Conditions.</a:t>
          </a:r>
          <a:endParaRPr lang="tr-TR" sz="1100" b="1"/>
        </a:p>
        <a:p>
          <a:r>
            <a:rPr lang="tr-TR" sz="1100"/>
            <a:t>Pressure                 :</a:t>
          </a:r>
          <a:r>
            <a:rPr lang="tr-TR" sz="1100" baseline="0"/>
            <a:t>     ≤ 160 bar.</a:t>
          </a:r>
          <a:endParaRPr lang="tr-TR" sz="1100"/>
        </a:p>
        <a:p>
          <a:r>
            <a:rPr lang="tr-TR" sz="1100"/>
            <a:t>Temperature         :     -30.....+100 °C.</a:t>
          </a:r>
        </a:p>
        <a:p>
          <a:r>
            <a:rPr lang="tr-TR" sz="1100" baseline="0"/>
            <a:t>Sliding Speed         :     ≤ 0.5 m/sn.</a:t>
          </a:r>
          <a:endParaRPr lang="tr-TR" sz="1100"/>
        </a:p>
      </xdr:txBody>
    </xdr:sp>
    <xdr:clientData/>
  </xdr:twoCellAnchor>
  <xdr:twoCellAnchor editAs="oneCell">
    <xdr:from>
      <xdr:col>6</xdr:col>
      <xdr:colOff>123825</xdr:colOff>
      <xdr:row>5</xdr:row>
      <xdr:rowOff>190499</xdr:rowOff>
    </xdr:from>
    <xdr:to>
      <xdr:col>12</xdr:col>
      <xdr:colOff>161925</xdr:colOff>
      <xdr:row>19</xdr:row>
      <xdr:rowOff>9524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142999"/>
          <a:ext cx="3695700" cy="248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5</xdr:col>
      <xdr:colOff>371475</xdr:colOff>
      <xdr:row>19</xdr:row>
      <xdr:rowOff>19050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3419475" cy="249555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55</xdr:row>
      <xdr:rowOff>114300</xdr:rowOff>
    </xdr:from>
    <xdr:to>
      <xdr:col>7</xdr:col>
      <xdr:colOff>304800</xdr:colOff>
      <xdr:row>55</xdr:row>
      <xdr:rowOff>1733550</xdr:rowOff>
    </xdr:to>
    <xdr:pic>
      <xdr:nvPicPr>
        <xdr:cNvPr id="14" name="Resim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0591800"/>
          <a:ext cx="2771775" cy="762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55</xdr:row>
      <xdr:rowOff>257175</xdr:rowOff>
    </xdr:from>
    <xdr:to>
      <xdr:col>3</xdr:col>
      <xdr:colOff>123825</xdr:colOff>
      <xdr:row>55</xdr:row>
      <xdr:rowOff>257175</xdr:rowOff>
    </xdr:to>
    <xdr:pic>
      <xdr:nvPicPr>
        <xdr:cNvPr id="15" name="16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668000"/>
          <a:ext cx="1771650" cy="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47625</xdr:colOff>
      <xdr:row>55</xdr:row>
      <xdr:rowOff>219075</xdr:rowOff>
    </xdr:from>
    <xdr:to>
      <xdr:col>2</xdr:col>
      <xdr:colOff>581025</xdr:colOff>
      <xdr:row>55</xdr:row>
      <xdr:rowOff>1524000</xdr:rowOff>
    </xdr:to>
    <xdr:pic>
      <xdr:nvPicPr>
        <xdr:cNvPr id="16" name="17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668000"/>
          <a:ext cx="1752600" cy="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8"/>
  <sheetViews>
    <sheetView tabSelected="1" workbookViewId="0">
      <selection activeCell="I90" sqref="I90"/>
    </sheetView>
  </sheetViews>
  <sheetFormatPr defaultRowHeight="15" x14ac:dyDescent="0.25"/>
  <sheetData>
    <row r="2" spans="2:11" x14ac:dyDescent="0.25">
      <c r="B2" s="19" t="s">
        <v>147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2:11" x14ac:dyDescent="0.25">
      <c r="B4" s="19" t="s">
        <v>146</v>
      </c>
      <c r="C4" s="19"/>
      <c r="D4" s="19"/>
      <c r="E4" s="19"/>
      <c r="F4" s="19"/>
      <c r="G4" s="19"/>
      <c r="H4" s="19"/>
      <c r="I4" s="19"/>
      <c r="J4" s="19"/>
      <c r="K4" s="19"/>
    </row>
    <row r="5" spans="2:1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</row>
    <row r="56" spans="1:10" ht="163.5" customHeight="1" x14ac:dyDescent="0.35">
      <c r="A56" s="18" t="s">
        <v>145</v>
      </c>
      <c r="B56" s="18"/>
      <c r="C56" s="18"/>
      <c r="D56" s="18"/>
      <c r="E56" s="18"/>
      <c r="F56" s="18"/>
      <c r="G56" s="18"/>
      <c r="H56" s="18"/>
      <c r="I56" s="17"/>
      <c r="J56" s="1"/>
    </row>
    <row r="57" spans="1:10" x14ac:dyDescent="0.25">
      <c r="A57" s="16" t="s">
        <v>144</v>
      </c>
      <c r="B57" s="15" t="s">
        <v>5</v>
      </c>
      <c r="C57" s="15" t="s">
        <v>4</v>
      </c>
      <c r="D57" s="15" t="s">
        <v>143</v>
      </c>
      <c r="E57" s="14" t="s">
        <v>142</v>
      </c>
      <c r="F57" s="14" t="s">
        <v>141</v>
      </c>
      <c r="G57" s="14" t="s">
        <v>140</v>
      </c>
      <c r="H57" s="13" t="s">
        <v>139</v>
      </c>
      <c r="I57" s="12"/>
      <c r="J57" s="1"/>
    </row>
    <row r="58" spans="1:10" x14ac:dyDescent="0.25">
      <c r="A58" s="6" t="s">
        <v>138</v>
      </c>
      <c r="B58" s="5" t="s">
        <v>5</v>
      </c>
      <c r="C58" s="5" t="s">
        <v>4</v>
      </c>
      <c r="D58" s="5" t="s">
        <v>3</v>
      </c>
      <c r="E58" s="8">
        <v>12</v>
      </c>
      <c r="F58" s="8">
        <v>6</v>
      </c>
      <c r="G58" s="8">
        <v>4</v>
      </c>
      <c r="H58" s="9">
        <f>G58+0.5</f>
        <v>4.5</v>
      </c>
      <c r="I58" s="7"/>
      <c r="J58" s="1"/>
    </row>
    <row r="59" spans="1:10" x14ac:dyDescent="0.25">
      <c r="A59" s="6" t="s">
        <v>137</v>
      </c>
      <c r="B59" s="5" t="s">
        <v>5</v>
      </c>
      <c r="C59" s="5" t="s">
        <v>4</v>
      </c>
      <c r="D59" s="5" t="s">
        <v>3</v>
      </c>
      <c r="E59" s="10">
        <v>13</v>
      </c>
      <c r="F59" s="10">
        <v>6</v>
      </c>
      <c r="G59" s="10">
        <v>5.2</v>
      </c>
      <c r="H59" s="9">
        <f>G59+0.5</f>
        <v>5.7</v>
      </c>
      <c r="I59" s="7"/>
      <c r="J59" s="1"/>
    </row>
    <row r="60" spans="1:10" x14ac:dyDescent="0.25">
      <c r="A60" s="6" t="s">
        <v>136</v>
      </c>
      <c r="B60" s="5" t="s">
        <v>5</v>
      </c>
      <c r="C60" s="5" t="s">
        <v>4</v>
      </c>
      <c r="D60" s="5" t="s">
        <v>3</v>
      </c>
      <c r="E60" s="8">
        <v>16</v>
      </c>
      <c r="F60" s="8">
        <v>10</v>
      </c>
      <c r="G60" s="8">
        <v>4</v>
      </c>
      <c r="H60" s="9">
        <f>G60+0.5</f>
        <v>4.5</v>
      </c>
      <c r="I60" s="7"/>
      <c r="J60" s="1"/>
    </row>
    <row r="61" spans="1:10" x14ac:dyDescent="0.25">
      <c r="A61" s="6" t="s">
        <v>135</v>
      </c>
      <c r="B61" s="5" t="s">
        <v>5</v>
      </c>
      <c r="C61" s="5" t="s">
        <v>4</v>
      </c>
      <c r="D61" s="5" t="s">
        <v>3</v>
      </c>
      <c r="E61" s="11">
        <v>25</v>
      </c>
      <c r="F61" s="8">
        <v>17</v>
      </c>
      <c r="G61" s="8">
        <v>5.5</v>
      </c>
      <c r="H61" s="9">
        <f>G61+0.5</f>
        <v>6</v>
      </c>
      <c r="I61" s="7"/>
      <c r="J61" s="1"/>
    </row>
    <row r="62" spans="1:10" x14ac:dyDescent="0.25">
      <c r="A62" s="6" t="s">
        <v>134</v>
      </c>
      <c r="B62" s="5" t="s">
        <v>5</v>
      </c>
      <c r="C62" s="5" t="s">
        <v>4</v>
      </c>
      <c r="D62" s="5" t="s">
        <v>3</v>
      </c>
      <c r="E62" s="10">
        <v>26</v>
      </c>
      <c r="F62" s="10">
        <v>20</v>
      </c>
      <c r="G62" s="4" t="s">
        <v>133</v>
      </c>
      <c r="H62" s="9">
        <f>G62+0.5</f>
        <v>4.3</v>
      </c>
      <c r="I62" s="7"/>
      <c r="J62" s="1"/>
    </row>
    <row r="63" spans="1:10" x14ac:dyDescent="0.25">
      <c r="A63" s="6" t="s">
        <v>132</v>
      </c>
      <c r="B63" s="5" t="s">
        <v>5</v>
      </c>
      <c r="C63" s="5" t="s">
        <v>4</v>
      </c>
      <c r="D63" s="5" t="s">
        <v>3</v>
      </c>
      <c r="E63" s="11">
        <v>30</v>
      </c>
      <c r="F63" s="8">
        <v>22</v>
      </c>
      <c r="G63" s="8">
        <v>5.5</v>
      </c>
      <c r="H63" s="9">
        <f>G63+0.5</f>
        <v>6</v>
      </c>
      <c r="I63" s="7"/>
      <c r="J63" s="1"/>
    </row>
    <row r="64" spans="1:10" x14ac:dyDescent="0.25">
      <c r="A64" s="6" t="s">
        <v>131</v>
      </c>
      <c r="B64" s="5" t="s">
        <v>5</v>
      </c>
      <c r="C64" s="5" t="s">
        <v>4</v>
      </c>
      <c r="D64" s="5" t="s">
        <v>3</v>
      </c>
      <c r="E64" s="4" t="s">
        <v>130</v>
      </c>
      <c r="F64" s="4" t="s">
        <v>129</v>
      </c>
      <c r="G64" s="4" t="s">
        <v>107</v>
      </c>
      <c r="H64" s="9">
        <f>G64+0.5</f>
        <v>6.85</v>
      </c>
      <c r="I64" s="7"/>
      <c r="J64" s="1"/>
    </row>
    <row r="65" spans="1:10" x14ac:dyDescent="0.25">
      <c r="A65" s="6" t="s">
        <v>128</v>
      </c>
      <c r="B65" s="5" t="s">
        <v>5</v>
      </c>
      <c r="C65" s="5" t="s">
        <v>4</v>
      </c>
      <c r="D65" s="5" t="s">
        <v>3</v>
      </c>
      <c r="E65" s="4" t="s">
        <v>127</v>
      </c>
      <c r="F65" s="4" t="s">
        <v>126</v>
      </c>
      <c r="G65" s="4" t="s">
        <v>125</v>
      </c>
      <c r="H65" s="9">
        <f>G65+0.5</f>
        <v>3.5</v>
      </c>
      <c r="I65" s="7"/>
      <c r="J65" s="1"/>
    </row>
    <row r="66" spans="1:10" x14ac:dyDescent="0.25">
      <c r="A66" s="6" t="s">
        <v>124</v>
      </c>
      <c r="B66" s="5" t="s">
        <v>5</v>
      </c>
      <c r="C66" s="5" t="s">
        <v>4</v>
      </c>
      <c r="D66" s="5" t="s">
        <v>3</v>
      </c>
      <c r="E66" s="4" t="s">
        <v>123</v>
      </c>
      <c r="F66" s="4" t="s">
        <v>122</v>
      </c>
      <c r="G66" s="4" t="s">
        <v>77</v>
      </c>
      <c r="H66" s="9">
        <f>G66+0.5</f>
        <v>7</v>
      </c>
      <c r="I66" s="7"/>
      <c r="J66" s="1"/>
    </row>
    <row r="67" spans="1:10" x14ac:dyDescent="0.25">
      <c r="A67" s="6" t="s">
        <v>121</v>
      </c>
      <c r="B67" s="5" t="s">
        <v>5</v>
      </c>
      <c r="C67" s="5" t="s">
        <v>4</v>
      </c>
      <c r="D67" s="5" t="s">
        <v>3</v>
      </c>
      <c r="E67" s="4" t="s">
        <v>120</v>
      </c>
      <c r="F67" s="4" t="s">
        <v>119</v>
      </c>
      <c r="G67" s="4" t="s">
        <v>101</v>
      </c>
      <c r="H67" s="3">
        <f>G67+1</f>
        <v>8.5</v>
      </c>
      <c r="I67" s="2"/>
      <c r="J67" s="1"/>
    </row>
    <row r="68" spans="1:10" x14ac:dyDescent="0.25">
      <c r="A68" s="6" t="s">
        <v>118</v>
      </c>
      <c r="B68" s="5" t="s">
        <v>5</v>
      </c>
      <c r="C68" s="5" t="s">
        <v>4</v>
      </c>
      <c r="D68" s="5" t="s">
        <v>3</v>
      </c>
      <c r="E68" s="8">
        <v>45</v>
      </c>
      <c r="F68" s="8">
        <v>35</v>
      </c>
      <c r="G68" s="8">
        <v>7</v>
      </c>
      <c r="H68" s="3">
        <f>G68+1</f>
        <v>8</v>
      </c>
      <c r="I68" s="7"/>
      <c r="J68" s="1"/>
    </row>
    <row r="69" spans="1:10" x14ac:dyDescent="0.25">
      <c r="A69" s="6" t="s">
        <v>117</v>
      </c>
      <c r="B69" s="5" t="s">
        <v>5</v>
      </c>
      <c r="C69" s="5" t="s">
        <v>4</v>
      </c>
      <c r="D69" s="5" t="s">
        <v>3</v>
      </c>
      <c r="E69" s="8">
        <v>50</v>
      </c>
      <c r="F69" s="8">
        <v>40</v>
      </c>
      <c r="G69" s="8">
        <v>7</v>
      </c>
      <c r="H69" s="3">
        <f>G69+1</f>
        <v>8</v>
      </c>
      <c r="I69" s="7"/>
      <c r="J69" s="1"/>
    </row>
    <row r="70" spans="1:10" x14ac:dyDescent="0.25">
      <c r="A70" s="6" t="s">
        <v>116</v>
      </c>
      <c r="B70" s="5" t="s">
        <v>5</v>
      </c>
      <c r="C70" s="5" t="s">
        <v>4</v>
      </c>
      <c r="D70" s="5" t="s">
        <v>3</v>
      </c>
      <c r="E70" s="4" t="s">
        <v>113</v>
      </c>
      <c r="F70" s="4" t="s">
        <v>115</v>
      </c>
      <c r="G70" s="4" t="s">
        <v>9</v>
      </c>
      <c r="H70" s="3">
        <f>G70+1</f>
        <v>13</v>
      </c>
      <c r="I70" s="2"/>
      <c r="J70" s="1"/>
    </row>
    <row r="71" spans="1:10" x14ac:dyDescent="0.25">
      <c r="A71" s="6" t="s">
        <v>114</v>
      </c>
      <c r="B71" s="5" t="s">
        <v>5</v>
      </c>
      <c r="C71" s="5" t="s">
        <v>4</v>
      </c>
      <c r="D71" s="5" t="s">
        <v>3</v>
      </c>
      <c r="E71" s="4" t="s">
        <v>113</v>
      </c>
      <c r="F71" s="4" t="s">
        <v>112</v>
      </c>
      <c r="G71" s="4" t="s">
        <v>77</v>
      </c>
      <c r="H71" s="9">
        <f>G71+0.5</f>
        <v>7</v>
      </c>
      <c r="I71" s="2"/>
      <c r="J71" s="1"/>
    </row>
    <row r="72" spans="1:10" x14ac:dyDescent="0.25">
      <c r="A72" s="6" t="s">
        <v>111</v>
      </c>
      <c r="B72" s="5" t="s">
        <v>5</v>
      </c>
      <c r="C72" s="5" t="s">
        <v>4</v>
      </c>
      <c r="D72" s="5" t="s">
        <v>3</v>
      </c>
      <c r="E72" s="8">
        <v>60</v>
      </c>
      <c r="F72" s="8">
        <v>50</v>
      </c>
      <c r="G72" s="8">
        <v>7</v>
      </c>
      <c r="H72" s="3">
        <f>G72+1</f>
        <v>8</v>
      </c>
      <c r="I72" s="2"/>
      <c r="J72" s="1"/>
    </row>
    <row r="73" spans="1:10" x14ac:dyDescent="0.25">
      <c r="A73" s="6" t="s">
        <v>110</v>
      </c>
      <c r="B73" s="5" t="s">
        <v>5</v>
      </c>
      <c r="C73" s="5" t="s">
        <v>4</v>
      </c>
      <c r="D73" s="5" t="s">
        <v>3</v>
      </c>
      <c r="E73" s="4" t="s">
        <v>109</v>
      </c>
      <c r="F73" s="4" t="s">
        <v>108</v>
      </c>
      <c r="G73" s="4" t="s">
        <v>107</v>
      </c>
      <c r="H73" s="9">
        <f>G73+0.5</f>
        <v>6.85</v>
      </c>
      <c r="I73" s="2"/>
      <c r="J73" s="1"/>
    </row>
    <row r="74" spans="1:10" x14ac:dyDescent="0.25">
      <c r="A74" s="6" t="s">
        <v>106</v>
      </c>
      <c r="B74" s="5" t="s">
        <v>5</v>
      </c>
      <c r="C74" s="5" t="s">
        <v>4</v>
      </c>
      <c r="D74" s="5" t="s">
        <v>3</v>
      </c>
      <c r="E74" s="4" t="s">
        <v>105</v>
      </c>
      <c r="F74" s="4" t="s">
        <v>89</v>
      </c>
      <c r="G74" s="4" t="s">
        <v>104</v>
      </c>
      <c r="H74" s="9">
        <f>G74+0.5</f>
        <v>4.7</v>
      </c>
      <c r="I74" s="2"/>
      <c r="J74" s="1"/>
    </row>
    <row r="75" spans="1:10" x14ac:dyDescent="0.25">
      <c r="A75" s="6" t="s">
        <v>103</v>
      </c>
      <c r="B75" s="5" t="s">
        <v>5</v>
      </c>
      <c r="C75" s="5" t="s">
        <v>4</v>
      </c>
      <c r="D75" s="5" t="s">
        <v>3</v>
      </c>
      <c r="E75" s="4" t="s">
        <v>99</v>
      </c>
      <c r="F75" s="4" t="s">
        <v>102</v>
      </c>
      <c r="G75" s="4" t="s">
        <v>101</v>
      </c>
      <c r="H75" s="3">
        <f>G75+1</f>
        <v>8.5</v>
      </c>
      <c r="I75" s="2"/>
      <c r="J75" s="1"/>
    </row>
    <row r="76" spans="1:10" x14ac:dyDescent="0.25">
      <c r="A76" s="6" t="s">
        <v>100</v>
      </c>
      <c r="B76" s="5" t="s">
        <v>5</v>
      </c>
      <c r="C76" s="5" t="s">
        <v>4</v>
      </c>
      <c r="D76" s="5" t="s">
        <v>3</v>
      </c>
      <c r="E76" s="4" t="s">
        <v>99</v>
      </c>
      <c r="F76" s="4" t="s">
        <v>98</v>
      </c>
      <c r="G76" s="4" t="s">
        <v>22</v>
      </c>
      <c r="H76" s="3" t="s">
        <v>97</v>
      </c>
      <c r="I76" s="2"/>
      <c r="J76" s="1"/>
    </row>
    <row r="77" spans="1:10" x14ac:dyDescent="0.25">
      <c r="A77" s="6" t="s">
        <v>96</v>
      </c>
      <c r="B77" s="5" t="s">
        <v>5</v>
      </c>
      <c r="C77" s="5" t="s">
        <v>4</v>
      </c>
      <c r="D77" s="5" t="s">
        <v>3</v>
      </c>
      <c r="E77" s="8">
        <v>63</v>
      </c>
      <c r="F77" s="8">
        <v>53</v>
      </c>
      <c r="G77" s="8">
        <v>7</v>
      </c>
      <c r="H77" s="3">
        <f>G77+1</f>
        <v>8</v>
      </c>
      <c r="I77" s="7"/>
      <c r="J77" s="1"/>
    </row>
    <row r="78" spans="1:10" x14ac:dyDescent="0.25">
      <c r="A78" s="6" t="s">
        <v>95</v>
      </c>
      <c r="B78" s="5" t="s">
        <v>5</v>
      </c>
      <c r="C78" s="5" t="s">
        <v>4</v>
      </c>
      <c r="D78" s="5" t="s">
        <v>3</v>
      </c>
      <c r="E78" s="4" t="s">
        <v>94</v>
      </c>
      <c r="F78" s="4" t="s">
        <v>93</v>
      </c>
      <c r="G78" s="4" t="s">
        <v>92</v>
      </c>
      <c r="H78" s="9">
        <f>G78+0.5</f>
        <v>6.7</v>
      </c>
      <c r="I78" s="2"/>
      <c r="J78" s="1"/>
    </row>
    <row r="79" spans="1:10" x14ac:dyDescent="0.25">
      <c r="A79" s="6" t="s">
        <v>91</v>
      </c>
      <c r="B79" s="5" t="s">
        <v>5</v>
      </c>
      <c r="C79" s="5" t="s">
        <v>4</v>
      </c>
      <c r="D79" s="5" t="s">
        <v>3</v>
      </c>
      <c r="E79" s="4" t="s">
        <v>90</v>
      </c>
      <c r="F79" s="4" t="s">
        <v>89</v>
      </c>
      <c r="G79" s="4" t="s">
        <v>51</v>
      </c>
      <c r="H79" s="3">
        <f>G79+1</f>
        <v>9</v>
      </c>
      <c r="I79" s="2"/>
      <c r="J79" s="1"/>
    </row>
    <row r="80" spans="1:10" x14ac:dyDescent="0.25">
      <c r="A80" s="6" t="s">
        <v>88</v>
      </c>
      <c r="B80" s="5" t="s">
        <v>5</v>
      </c>
      <c r="C80" s="5" t="s">
        <v>4</v>
      </c>
      <c r="D80" s="5" t="s">
        <v>3</v>
      </c>
      <c r="E80" s="4" t="s">
        <v>87</v>
      </c>
      <c r="F80" s="4" t="s">
        <v>86</v>
      </c>
      <c r="G80" s="4" t="s">
        <v>85</v>
      </c>
      <c r="H80" s="3">
        <f>G80+1</f>
        <v>8.93</v>
      </c>
      <c r="I80" s="2"/>
      <c r="J80" s="1"/>
    </row>
    <row r="81" spans="1:10" x14ac:dyDescent="0.25">
      <c r="A81" s="6" t="s">
        <v>84</v>
      </c>
      <c r="B81" s="5" t="s">
        <v>5</v>
      </c>
      <c r="C81" s="5" t="s">
        <v>4</v>
      </c>
      <c r="D81" s="5" t="s">
        <v>3</v>
      </c>
      <c r="E81" s="4" t="s">
        <v>83</v>
      </c>
      <c r="F81" s="4" t="s">
        <v>82</v>
      </c>
      <c r="G81" s="4" t="s">
        <v>51</v>
      </c>
      <c r="H81" s="3">
        <f>G81+1</f>
        <v>9</v>
      </c>
      <c r="I81" s="2"/>
      <c r="J81" s="1"/>
    </row>
    <row r="82" spans="1:10" x14ac:dyDescent="0.25">
      <c r="A82" s="6" t="s">
        <v>81</v>
      </c>
      <c r="B82" s="5" t="s">
        <v>5</v>
      </c>
      <c r="C82" s="5" t="s">
        <v>4</v>
      </c>
      <c r="D82" s="5" t="s">
        <v>3</v>
      </c>
      <c r="E82" s="8">
        <v>70</v>
      </c>
      <c r="F82" s="8">
        <v>60</v>
      </c>
      <c r="G82" s="8">
        <v>7</v>
      </c>
      <c r="H82" s="3">
        <f>G82+1</f>
        <v>8</v>
      </c>
      <c r="I82" s="2"/>
      <c r="J82" s="1"/>
    </row>
    <row r="83" spans="1:10" x14ac:dyDescent="0.25">
      <c r="A83" s="6" t="s">
        <v>80</v>
      </c>
      <c r="B83" s="5" t="s">
        <v>5</v>
      </c>
      <c r="C83" s="5" t="s">
        <v>4</v>
      </c>
      <c r="D83" s="5" t="s">
        <v>3</v>
      </c>
      <c r="E83" s="4" t="s">
        <v>79</v>
      </c>
      <c r="F83" s="4" t="s">
        <v>78</v>
      </c>
      <c r="G83" s="4" t="s">
        <v>77</v>
      </c>
      <c r="H83" s="9">
        <f>G83+0.5</f>
        <v>7</v>
      </c>
      <c r="I83" s="2"/>
      <c r="J83" s="1"/>
    </row>
    <row r="84" spans="1:10" x14ac:dyDescent="0.25">
      <c r="A84" s="6" t="s">
        <v>76</v>
      </c>
      <c r="B84" s="5" t="s">
        <v>5</v>
      </c>
      <c r="C84" s="5" t="s">
        <v>4</v>
      </c>
      <c r="D84" s="5" t="s">
        <v>3</v>
      </c>
      <c r="E84" s="8">
        <v>80</v>
      </c>
      <c r="F84" s="8">
        <v>68</v>
      </c>
      <c r="G84" s="8">
        <v>8.5</v>
      </c>
      <c r="H84" s="3">
        <f>G84+1</f>
        <v>9.5</v>
      </c>
      <c r="I84" s="7"/>
      <c r="J84" s="1"/>
    </row>
    <row r="85" spans="1:10" x14ac:dyDescent="0.25">
      <c r="A85" s="6" t="s">
        <v>75</v>
      </c>
      <c r="B85" s="5" t="s">
        <v>5</v>
      </c>
      <c r="C85" s="5" t="s">
        <v>4</v>
      </c>
      <c r="D85" s="5" t="s">
        <v>3</v>
      </c>
      <c r="E85" s="8">
        <v>80</v>
      </c>
      <c r="F85" s="8">
        <v>68</v>
      </c>
      <c r="G85" s="8">
        <v>13.5</v>
      </c>
      <c r="H85" s="3" t="s">
        <v>74</v>
      </c>
      <c r="I85" s="7"/>
      <c r="J85" s="1"/>
    </row>
    <row r="86" spans="1:10" x14ac:dyDescent="0.25">
      <c r="A86" s="6" t="s">
        <v>73</v>
      </c>
      <c r="B86" s="5" t="s">
        <v>5</v>
      </c>
      <c r="C86" s="5" t="s">
        <v>4</v>
      </c>
      <c r="D86" s="5" t="s">
        <v>3</v>
      </c>
      <c r="E86" s="10">
        <v>80</v>
      </c>
      <c r="F86" s="10">
        <v>71</v>
      </c>
      <c r="G86" s="10">
        <v>6.5</v>
      </c>
      <c r="H86" s="9">
        <f>G86+0.5</f>
        <v>7</v>
      </c>
      <c r="I86" s="7"/>
      <c r="J86" s="1"/>
    </row>
    <row r="87" spans="1:10" x14ac:dyDescent="0.25">
      <c r="A87" s="6" t="s">
        <v>72</v>
      </c>
      <c r="B87" s="5" t="s">
        <v>5</v>
      </c>
      <c r="C87" s="5" t="s">
        <v>4</v>
      </c>
      <c r="D87" s="5" t="s">
        <v>3</v>
      </c>
      <c r="E87" s="4" t="s">
        <v>71</v>
      </c>
      <c r="F87" s="4" t="s">
        <v>70</v>
      </c>
      <c r="G87" s="4" t="s">
        <v>69</v>
      </c>
      <c r="H87" s="3">
        <f>G87+1</f>
        <v>10.52</v>
      </c>
      <c r="I87" s="7"/>
      <c r="J87" s="1"/>
    </row>
    <row r="88" spans="1:10" x14ac:dyDescent="0.25">
      <c r="A88" s="6" t="s">
        <v>68</v>
      </c>
      <c r="B88" s="5" t="s">
        <v>5</v>
      </c>
      <c r="C88" s="5" t="s">
        <v>4</v>
      </c>
      <c r="D88" s="5" t="s">
        <v>3</v>
      </c>
      <c r="E88" s="8">
        <v>90</v>
      </c>
      <c r="F88" s="8">
        <v>78</v>
      </c>
      <c r="G88" s="8">
        <v>8.5</v>
      </c>
      <c r="H88" s="3">
        <f>G88+1</f>
        <v>9.5</v>
      </c>
      <c r="I88" s="7"/>
      <c r="J88" s="1"/>
    </row>
    <row r="89" spans="1:10" x14ac:dyDescent="0.25">
      <c r="A89" s="6" t="s">
        <v>67</v>
      </c>
      <c r="B89" s="5" t="s">
        <v>5</v>
      </c>
      <c r="C89" s="5" t="s">
        <v>4</v>
      </c>
      <c r="D89" s="5" t="s">
        <v>3</v>
      </c>
      <c r="E89" s="4" t="s">
        <v>66</v>
      </c>
      <c r="F89" s="4" t="s">
        <v>65</v>
      </c>
      <c r="G89" s="4" t="s">
        <v>64</v>
      </c>
      <c r="H89" s="9">
        <f>G89+0.5</f>
        <v>6.5</v>
      </c>
      <c r="I89" s="7"/>
      <c r="J89" s="1"/>
    </row>
    <row r="90" spans="1:10" x14ac:dyDescent="0.25">
      <c r="A90" s="6" t="s">
        <v>63</v>
      </c>
      <c r="B90" s="5" t="s">
        <v>5</v>
      </c>
      <c r="C90" s="5" t="s">
        <v>4</v>
      </c>
      <c r="D90" s="5" t="s">
        <v>3</v>
      </c>
      <c r="E90" s="4" t="s">
        <v>62</v>
      </c>
      <c r="F90" s="4" t="s">
        <v>61</v>
      </c>
      <c r="G90" s="4" t="s">
        <v>25</v>
      </c>
      <c r="H90" s="3">
        <f>G90+1</f>
        <v>11</v>
      </c>
      <c r="I90" s="7"/>
      <c r="J90" s="1"/>
    </row>
    <row r="91" spans="1:10" x14ac:dyDescent="0.25">
      <c r="A91" s="6" t="s">
        <v>60</v>
      </c>
      <c r="B91" s="5" t="s">
        <v>5</v>
      </c>
      <c r="C91" s="5" t="s">
        <v>4</v>
      </c>
      <c r="D91" s="5" t="s">
        <v>3</v>
      </c>
      <c r="E91" s="4" t="s">
        <v>56</v>
      </c>
      <c r="F91" s="4" t="s">
        <v>59</v>
      </c>
      <c r="G91" s="4" t="s">
        <v>41</v>
      </c>
      <c r="H91" s="3">
        <f>G91+1</f>
        <v>14</v>
      </c>
      <c r="I91" s="2"/>
      <c r="J91" s="1"/>
    </row>
    <row r="92" spans="1:10" x14ac:dyDescent="0.25">
      <c r="A92" s="6" t="s">
        <v>58</v>
      </c>
      <c r="B92" s="5" t="s">
        <v>5</v>
      </c>
      <c r="C92" s="5" t="s">
        <v>4</v>
      </c>
      <c r="D92" s="5" t="s">
        <v>3</v>
      </c>
      <c r="E92" s="8">
        <v>100</v>
      </c>
      <c r="F92" s="8">
        <v>88</v>
      </c>
      <c r="G92" s="8">
        <v>8.5</v>
      </c>
      <c r="H92" s="3">
        <f>G92+1</f>
        <v>9.5</v>
      </c>
      <c r="I92" s="7"/>
      <c r="J92" s="1"/>
    </row>
    <row r="93" spans="1:10" x14ac:dyDescent="0.25">
      <c r="A93" s="6" t="s">
        <v>57</v>
      </c>
      <c r="B93" s="5" t="s">
        <v>5</v>
      </c>
      <c r="C93" s="5" t="s">
        <v>4</v>
      </c>
      <c r="D93" s="5" t="s">
        <v>3</v>
      </c>
      <c r="E93" s="4" t="s">
        <v>56</v>
      </c>
      <c r="F93" s="4" t="s">
        <v>52</v>
      </c>
      <c r="G93" s="4" t="s">
        <v>55</v>
      </c>
      <c r="H93" s="3">
        <f>G93+1</f>
        <v>10.5</v>
      </c>
      <c r="I93" s="2"/>
      <c r="J93" s="1"/>
    </row>
    <row r="94" spans="1:10" x14ac:dyDescent="0.25">
      <c r="A94" s="6" t="s">
        <v>54</v>
      </c>
      <c r="B94" s="5" t="s">
        <v>5</v>
      </c>
      <c r="C94" s="5" t="s">
        <v>4</v>
      </c>
      <c r="D94" s="5" t="s">
        <v>3</v>
      </c>
      <c r="E94" s="4" t="s">
        <v>53</v>
      </c>
      <c r="F94" s="4" t="s">
        <v>52</v>
      </c>
      <c r="G94" s="4" t="s">
        <v>51</v>
      </c>
      <c r="H94" s="3">
        <f>G94+1</f>
        <v>9</v>
      </c>
      <c r="I94" s="2"/>
      <c r="J94" s="1"/>
    </row>
    <row r="95" spans="1:10" x14ac:dyDescent="0.25">
      <c r="A95" s="6" t="s">
        <v>50</v>
      </c>
      <c r="B95" s="5" t="s">
        <v>5</v>
      </c>
      <c r="C95" s="5" t="s">
        <v>4</v>
      </c>
      <c r="D95" s="5" t="s">
        <v>3</v>
      </c>
      <c r="E95" s="8">
        <v>115</v>
      </c>
      <c r="F95" s="8">
        <v>100</v>
      </c>
      <c r="G95" s="8">
        <v>10</v>
      </c>
      <c r="H95" s="3">
        <f>G95+1</f>
        <v>11</v>
      </c>
      <c r="I95" s="2"/>
      <c r="J95" s="1"/>
    </row>
    <row r="96" spans="1:10" x14ac:dyDescent="0.25">
      <c r="A96" s="6" t="s">
        <v>49</v>
      </c>
      <c r="B96" s="5" t="s">
        <v>5</v>
      </c>
      <c r="C96" s="5" t="s">
        <v>4</v>
      </c>
      <c r="D96" s="5" t="s">
        <v>3</v>
      </c>
      <c r="E96" s="8">
        <v>120</v>
      </c>
      <c r="F96" s="8">
        <v>105</v>
      </c>
      <c r="G96" s="8">
        <v>10</v>
      </c>
      <c r="H96" s="3">
        <f>G96+1</f>
        <v>11</v>
      </c>
      <c r="I96" s="2"/>
      <c r="J96" s="1"/>
    </row>
    <row r="97" spans="1:10" x14ac:dyDescent="0.25">
      <c r="A97" s="6" t="s">
        <v>48</v>
      </c>
      <c r="B97" s="5" t="s">
        <v>5</v>
      </c>
      <c r="C97" s="5" t="s">
        <v>4</v>
      </c>
      <c r="D97" s="5" t="s">
        <v>3</v>
      </c>
      <c r="E97" s="4" t="s">
        <v>43</v>
      </c>
      <c r="F97" s="4" t="s">
        <v>46</v>
      </c>
      <c r="G97" s="4" t="s">
        <v>9</v>
      </c>
      <c r="H97" s="3">
        <f>G97+1</f>
        <v>13</v>
      </c>
      <c r="I97" s="2"/>
      <c r="J97" s="1"/>
    </row>
    <row r="98" spans="1:10" x14ac:dyDescent="0.25">
      <c r="A98" s="6" t="s">
        <v>47</v>
      </c>
      <c r="B98" s="5" t="s">
        <v>5</v>
      </c>
      <c r="C98" s="5" t="s">
        <v>4</v>
      </c>
      <c r="D98" s="5" t="s">
        <v>3</v>
      </c>
      <c r="E98" s="4" t="s">
        <v>43</v>
      </c>
      <c r="F98" s="4" t="s">
        <v>46</v>
      </c>
      <c r="G98" s="4" t="s">
        <v>30</v>
      </c>
      <c r="H98" s="3">
        <f>G98+1</f>
        <v>17</v>
      </c>
      <c r="I98" s="2"/>
      <c r="J98" s="1"/>
    </row>
    <row r="99" spans="1:10" x14ac:dyDescent="0.25">
      <c r="A99" s="6" t="s">
        <v>45</v>
      </c>
      <c r="B99" s="5" t="s">
        <v>5</v>
      </c>
      <c r="C99" s="5" t="s">
        <v>4</v>
      </c>
      <c r="D99" s="5" t="s">
        <v>3</v>
      </c>
      <c r="E99" s="8">
        <v>125</v>
      </c>
      <c r="F99" s="8">
        <v>110</v>
      </c>
      <c r="G99" s="8">
        <v>10</v>
      </c>
      <c r="H99" s="3">
        <f>G99+1</f>
        <v>11</v>
      </c>
      <c r="I99" s="7"/>
      <c r="J99" s="1"/>
    </row>
    <row r="100" spans="1:10" x14ac:dyDescent="0.25">
      <c r="A100" s="6" t="s">
        <v>44</v>
      </c>
      <c r="B100" s="5" t="s">
        <v>5</v>
      </c>
      <c r="C100" s="5" t="s">
        <v>4</v>
      </c>
      <c r="D100" s="5" t="s">
        <v>3</v>
      </c>
      <c r="E100" s="4" t="s">
        <v>43</v>
      </c>
      <c r="F100" s="4" t="s">
        <v>42</v>
      </c>
      <c r="G100" s="4" t="s">
        <v>41</v>
      </c>
      <c r="H100" s="3">
        <f>G100+1</f>
        <v>14</v>
      </c>
      <c r="I100" s="2"/>
      <c r="J100" s="1"/>
    </row>
    <row r="101" spans="1:10" x14ac:dyDescent="0.25">
      <c r="A101" s="6" t="s">
        <v>40</v>
      </c>
      <c r="B101" s="5" t="s">
        <v>5</v>
      </c>
      <c r="C101" s="5" t="s">
        <v>4</v>
      </c>
      <c r="D101" s="5" t="s">
        <v>3</v>
      </c>
      <c r="E101" s="8">
        <v>140</v>
      </c>
      <c r="F101" s="8">
        <v>120</v>
      </c>
      <c r="G101" s="8">
        <v>10</v>
      </c>
      <c r="H101" s="3">
        <f>G101+1</f>
        <v>11</v>
      </c>
      <c r="I101" s="7"/>
      <c r="J101" s="1"/>
    </row>
    <row r="102" spans="1:10" x14ac:dyDescent="0.25">
      <c r="A102" s="6" t="s">
        <v>39</v>
      </c>
      <c r="B102" s="5" t="s">
        <v>5</v>
      </c>
      <c r="C102" s="5" t="s">
        <v>4</v>
      </c>
      <c r="D102" s="5" t="s">
        <v>3</v>
      </c>
      <c r="E102" s="8">
        <v>140</v>
      </c>
      <c r="F102" s="8">
        <v>120</v>
      </c>
      <c r="G102" s="8">
        <v>15</v>
      </c>
      <c r="H102" s="3">
        <f>G102+1</f>
        <v>16</v>
      </c>
      <c r="I102" s="7"/>
      <c r="J102" s="1"/>
    </row>
    <row r="103" spans="1:10" x14ac:dyDescent="0.25">
      <c r="A103" s="6" t="s">
        <v>38</v>
      </c>
      <c r="B103" s="5" t="s">
        <v>5</v>
      </c>
      <c r="C103" s="5" t="s">
        <v>4</v>
      </c>
      <c r="D103" s="5" t="s">
        <v>3</v>
      </c>
      <c r="E103" s="8">
        <v>140</v>
      </c>
      <c r="F103" s="8">
        <v>120</v>
      </c>
      <c r="G103" s="8">
        <v>16</v>
      </c>
      <c r="H103" s="3">
        <f>G103+1</f>
        <v>17</v>
      </c>
      <c r="I103" s="7"/>
      <c r="J103" s="1"/>
    </row>
    <row r="104" spans="1:10" x14ac:dyDescent="0.25">
      <c r="A104" s="6" t="s">
        <v>37</v>
      </c>
      <c r="B104" s="5" t="s">
        <v>5</v>
      </c>
      <c r="C104" s="5" t="s">
        <v>4</v>
      </c>
      <c r="D104" s="5" t="s">
        <v>3</v>
      </c>
      <c r="E104" s="8">
        <v>150</v>
      </c>
      <c r="F104" s="8">
        <v>130</v>
      </c>
      <c r="G104" s="8">
        <v>14</v>
      </c>
      <c r="H104" s="3">
        <f>G104+1</f>
        <v>15</v>
      </c>
      <c r="I104" s="7"/>
      <c r="J104" s="1"/>
    </row>
    <row r="105" spans="1:10" x14ac:dyDescent="0.25">
      <c r="A105" s="6" t="s">
        <v>36</v>
      </c>
      <c r="B105" s="5" t="s">
        <v>5</v>
      </c>
      <c r="C105" s="5" t="s">
        <v>4</v>
      </c>
      <c r="D105" s="5" t="s">
        <v>3</v>
      </c>
      <c r="E105" s="4" t="s">
        <v>35</v>
      </c>
      <c r="F105" s="4" t="s">
        <v>34</v>
      </c>
      <c r="G105" s="4" t="s">
        <v>33</v>
      </c>
      <c r="H105" s="3">
        <f>G105+1</f>
        <v>19</v>
      </c>
      <c r="I105" s="7"/>
      <c r="J105" s="1"/>
    </row>
    <row r="106" spans="1:10" x14ac:dyDescent="0.25">
      <c r="A106" s="6" t="s">
        <v>32</v>
      </c>
      <c r="B106" s="5" t="s">
        <v>5</v>
      </c>
      <c r="C106" s="5" t="s">
        <v>4</v>
      </c>
      <c r="D106" s="5" t="s">
        <v>3</v>
      </c>
      <c r="E106" s="4" t="s">
        <v>27</v>
      </c>
      <c r="F106" s="4" t="s">
        <v>31</v>
      </c>
      <c r="G106" s="4" t="s">
        <v>30</v>
      </c>
      <c r="H106" s="3">
        <f>G106+1</f>
        <v>17</v>
      </c>
      <c r="I106" s="2"/>
      <c r="J106" s="1"/>
    </row>
    <row r="107" spans="1:10" x14ac:dyDescent="0.25">
      <c r="A107" s="6" t="s">
        <v>29</v>
      </c>
      <c r="B107" s="5" t="s">
        <v>5</v>
      </c>
      <c r="C107" s="5" t="s">
        <v>4</v>
      </c>
      <c r="D107" s="5" t="s">
        <v>3</v>
      </c>
      <c r="E107" s="8">
        <v>160</v>
      </c>
      <c r="F107" s="8">
        <v>140</v>
      </c>
      <c r="G107" s="8">
        <v>14</v>
      </c>
      <c r="H107" s="3">
        <f>G107+1</f>
        <v>15</v>
      </c>
      <c r="I107" s="2"/>
      <c r="J107" s="1"/>
    </row>
    <row r="108" spans="1:10" x14ac:dyDescent="0.25">
      <c r="A108" s="6" t="s">
        <v>28</v>
      </c>
      <c r="B108" s="5" t="s">
        <v>5</v>
      </c>
      <c r="C108" s="5" t="s">
        <v>4</v>
      </c>
      <c r="D108" s="5" t="s">
        <v>3</v>
      </c>
      <c r="E108" s="4" t="s">
        <v>27</v>
      </c>
      <c r="F108" s="4" t="s">
        <v>26</v>
      </c>
      <c r="G108" s="4" t="s">
        <v>25</v>
      </c>
      <c r="H108" s="3">
        <f>G108+1</f>
        <v>11</v>
      </c>
      <c r="I108" s="2"/>
      <c r="J108" s="1"/>
    </row>
    <row r="109" spans="1:10" x14ac:dyDescent="0.25">
      <c r="A109" s="6" t="s">
        <v>24</v>
      </c>
      <c r="B109" s="5" t="s">
        <v>5</v>
      </c>
      <c r="C109" s="5" t="s">
        <v>4</v>
      </c>
      <c r="D109" s="5" t="s">
        <v>3</v>
      </c>
      <c r="E109" s="4" t="s">
        <v>19</v>
      </c>
      <c r="F109" s="4" t="s">
        <v>23</v>
      </c>
      <c r="G109" s="4" t="s">
        <v>22</v>
      </c>
      <c r="H109" s="3">
        <f>G109+1</f>
        <v>15</v>
      </c>
      <c r="I109" s="2"/>
      <c r="J109" s="1"/>
    </row>
    <row r="110" spans="1:10" x14ac:dyDescent="0.25">
      <c r="A110" s="6" t="s">
        <v>21</v>
      </c>
      <c r="B110" s="5" t="s">
        <v>5</v>
      </c>
      <c r="C110" s="5" t="s">
        <v>4</v>
      </c>
      <c r="D110" s="5" t="s">
        <v>3</v>
      </c>
      <c r="E110" s="4" t="s">
        <v>20</v>
      </c>
      <c r="F110" s="4" t="s">
        <v>19</v>
      </c>
      <c r="G110" s="4" t="s">
        <v>18</v>
      </c>
      <c r="H110" s="3">
        <f>G110+1</f>
        <v>9.5</v>
      </c>
      <c r="I110" s="2"/>
      <c r="J110" s="1"/>
    </row>
    <row r="111" spans="1:10" x14ac:dyDescent="0.25">
      <c r="A111" s="6" t="s">
        <v>17</v>
      </c>
      <c r="B111" s="5" t="s">
        <v>5</v>
      </c>
      <c r="C111" s="5" t="s">
        <v>4</v>
      </c>
      <c r="D111" s="5" t="s">
        <v>3</v>
      </c>
      <c r="E111" s="8">
        <v>200</v>
      </c>
      <c r="F111" s="8">
        <v>180</v>
      </c>
      <c r="G111" s="8">
        <v>14</v>
      </c>
      <c r="H111" s="3">
        <f>G111+1</f>
        <v>15</v>
      </c>
      <c r="I111" s="7"/>
      <c r="J111" s="1"/>
    </row>
    <row r="112" spans="1:10" x14ac:dyDescent="0.25">
      <c r="A112" s="6" t="s">
        <v>16</v>
      </c>
      <c r="B112" s="5" t="s">
        <v>5</v>
      </c>
      <c r="C112" s="5" t="s">
        <v>4</v>
      </c>
      <c r="D112" s="5" t="s">
        <v>3</v>
      </c>
      <c r="E112" s="8">
        <v>220</v>
      </c>
      <c r="F112" s="8">
        <v>200</v>
      </c>
      <c r="G112" s="8">
        <v>14</v>
      </c>
      <c r="H112" s="3">
        <f>G112+1</f>
        <v>15</v>
      </c>
      <c r="I112" s="7"/>
      <c r="J112" s="1"/>
    </row>
    <row r="113" spans="1:10" x14ac:dyDescent="0.25">
      <c r="A113" s="6" t="s">
        <v>15</v>
      </c>
      <c r="B113" s="5" t="s">
        <v>5</v>
      </c>
      <c r="C113" s="5" t="s">
        <v>4</v>
      </c>
      <c r="D113" s="5" t="s">
        <v>3</v>
      </c>
      <c r="E113" s="8">
        <v>250</v>
      </c>
      <c r="F113" s="8">
        <v>230</v>
      </c>
      <c r="G113" s="8">
        <v>14</v>
      </c>
      <c r="H113" s="3">
        <f>G113+1</f>
        <v>15</v>
      </c>
      <c r="I113" s="7"/>
      <c r="J113" s="1"/>
    </row>
    <row r="114" spans="1:10" x14ac:dyDescent="0.25">
      <c r="A114" s="6" t="s">
        <v>14</v>
      </c>
      <c r="B114" s="5" t="s">
        <v>5</v>
      </c>
      <c r="C114" s="5" t="s">
        <v>4</v>
      </c>
      <c r="D114" s="5" t="s">
        <v>3</v>
      </c>
      <c r="E114" s="8">
        <v>280</v>
      </c>
      <c r="F114" s="8">
        <v>260</v>
      </c>
      <c r="G114" s="8">
        <v>14</v>
      </c>
      <c r="H114" s="3">
        <f>G114+1</f>
        <v>15</v>
      </c>
      <c r="I114" s="7"/>
      <c r="J114" s="1"/>
    </row>
    <row r="115" spans="1:10" x14ac:dyDescent="0.25">
      <c r="A115" s="6" t="s">
        <v>13</v>
      </c>
      <c r="B115" s="5" t="s">
        <v>5</v>
      </c>
      <c r="C115" s="5" t="s">
        <v>4</v>
      </c>
      <c r="D115" s="5" t="s">
        <v>3</v>
      </c>
      <c r="E115" s="8">
        <v>300</v>
      </c>
      <c r="F115" s="8">
        <v>280</v>
      </c>
      <c r="G115" s="8">
        <v>14</v>
      </c>
      <c r="H115" s="3">
        <f>G115+1</f>
        <v>15</v>
      </c>
      <c r="I115" s="7"/>
      <c r="J115" s="1"/>
    </row>
    <row r="116" spans="1:10" x14ac:dyDescent="0.25">
      <c r="A116" s="6" t="s">
        <v>12</v>
      </c>
      <c r="B116" s="5" t="s">
        <v>5</v>
      </c>
      <c r="C116" s="5" t="s">
        <v>4</v>
      </c>
      <c r="D116" s="5" t="s">
        <v>3</v>
      </c>
      <c r="E116" s="4" t="s">
        <v>11</v>
      </c>
      <c r="F116" s="4" t="s">
        <v>10</v>
      </c>
      <c r="G116" s="4" t="s">
        <v>9</v>
      </c>
      <c r="H116" s="3">
        <f>G116+1</f>
        <v>13</v>
      </c>
      <c r="I116" s="2"/>
      <c r="J116" s="1"/>
    </row>
    <row r="117" spans="1:10" x14ac:dyDescent="0.25">
      <c r="A117" s="6" t="s">
        <v>8</v>
      </c>
      <c r="B117" s="5" t="s">
        <v>5</v>
      </c>
      <c r="C117" s="5" t="s">
        <v>4</v>
      </c>
      <c r="D117" s="5" t="s">
        <v>3</v>
      </c>
      <c r="E117" s="4" t="s">
        <v>2</v>
      </c>
      <c r="F117" s="4" t="s">
        <v>1</v>
      </c>
      <c r="G117" s="4" t="s">
        <v>7</v>
      </c>
      <c r="H117" s="3">
        <f>G117+1</f>
        <v>12.5</v>
      </c>
      <c r="I117" s="2"/>
      <c r="J117" s="1"/>
    </row>
    <row r="118" spans="1:10" x14ac:dyDescent="0.25">
      <c r="A118" s="6" t="s">
        <v>6</v>
      </c>
      <c r="B118" s="5" t="s">
        <v>5</v>
      </c>
      <c r="C118" s="5" t="s">
        <v>4</v>
      </c>
      <c r="D118" s="5" t="s">
        <v>3</v>
      </c>
      <c r="E118" s="4" t="s">
        <v>2</v>
      </c>
      <c r="F118" s="4" t="s">
        <v>1</v>
      </c>
      <c r="G118" s="4" t="s">
        <v>0</v>
      </c>
      <c r="H118" s="3">
        <f>G118+1</f>
        <v>20.8</v>
      </c>
      <c r="I118" s="2"/>
      <c r="J118" s="1"/>
    </row>
  </sheetData>
  <mergeCells count="3">
    <mergeCell ref="B2:K3"/>
    <mergeCell ref="B4:K5"/>
    <mergeCell ref="A56:H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2018-03-29T11:03:41Z</dcterms:created>
  <dcterms:modified xsi:type="dcterms:W3CDTF">2018-03-29T11:04:19Z</dcterms:modified>
</cp:coreProperties>
</file>